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525" windowWidth="15015" windowHeight="7365"/>
  </bookViews>
  <sheets>
    <sheet name="4.3.2" sheetId="7" r:id="rId1"/>
  </sheets>
  <definedNames>
    <definedName name="_xlnm.Print_Area" localSheetId="0">'4.3.2'!$A$1:$C$26</definedName>
  </definedNames>
  <calcPr calcId="124519"/>
</workbook>
</file>

<file path=xl/calcChain.xml><?xml version="1.0" encoding="utf-8"?>
<calcChain xmlns="http://schemas.openxmlformats.org/spreadsheetml/2006/main">
  <c r="A21" i="7"/>
  <c r="B14"/>
  <c r="B13"/>
  <c r="H12"/>
  <c r="B12"/>
  <c r="H11"/>
  <c r="B11"/>
  <c r="B21" s="1"/>
</calcChain>
</file>

<file path=xl/sharedStrings.xml><?xml version="1.0" encoding="utf-8"?>
<sst xmlns="http://schemas.openxmlformats.org/spreadsheetml/2006/main" count="24" uniqueCount="24">
  <si>
    <t>COMP</t>
  </si>
  <si>
    <t>ENTC</t>
  </si>
  <si>
    <t>CIVIL</t>
  </si>
  <si>
    <t>IT</t>
  </si>
  <si>
    <t>FE</t>
  </si>
  <si>
    <t>4.3.2 Student - Computer ratio  (10)</t>
  </si>
  <si>
    <t>Number of computers for students in working condition</t>
  </si>
  <si>
    <t>Total Number of students</t>
  </si>
  <si>
    <t>Ratio( Student: Computer Ratio)</t>
  </si>
  <si>
    <t xml:space="preserve">MECH </t>
  </si>
  <si>
    <t xml:space="preserve">Office </t>
  </si>
  <si>
    <t xml:space="preserve">Lib </t>
  </si>
  <si>
    <t xml:space="preserve">TPO </t>
  </si>
  <si>
    <t xml:space="preserve">Sports </t>
  </si>
  <si>
    <t>2:1</t>
  </si>
  <si>
    <t xml:space="preserve">TOTAL </t>
  </si>
  <si>
    <t xml:space="preserve">Akhil Bharatiya Maratha Shikshan Parishad's </t>
  </si>
  <si>
    <t>Sr. No. 103, Parvati, Pune - 411 009.</t>
  </si>
  <si>
    <t>Tel.: 020-24218901/8959 Tele Fax: 020-24213929</t>
  </si>
  <si>
    <r>
      <t>Web.:</t>
    </r>
    <r>
      <rPr>
        <sz val="9"/>
        <color theme="1"/>
        <rFont val="Calibri"/>
        <family val="2"/>
        <scheme val="minor"/>
      </rPr>
      <t xml:space="preserve"> http://www.abmspcoerpune.org </t>
    </r>
    <r>
      <rPr>
        <b/>
        <sz val="9"/>
        <rFont val="Arial"/>
        <family val="2"/>
      </rPr>
      <t>Email:</t>
    </r>
    <r>
      <rPr>
        <sz val="9"/>
        <color theme="1"/>
        <rFont val="Calibri"/>
        <family val="2"/>
        <scheme val="minor"/>
      </rPr>
      <t xml:space="preserve"> abmspcoe@yahoo.com</t>
    </r>
  </si>
  <si>
    <t>Approved by AICTE &amp; Govt. of Maharashtra, Affiliated to Savitribai Phule Pune University</t>
  </si>
  <si>
    <t xml:space="preserve">             Savitribai Phule Pune University Identification No. PU/PN/Engg. /441/2012,  DTE CODE:- EN 6794</t>
  </si>
  <si>
    <t xml:space="preserve">                      Anantrao Pawar College of Engineering &amp; Research, Parvati, Pune</t>
  </si>
  <si>
    <t>Principal</t>
  </si>
</sst>
</file>

<file path=xl/styles.xml><?xml version="1.0" encoding="utf-8"?>
<styleSheet xmlns="http://schemas.openxmlformats.org/spreadsheetml/2006/main">
  <fonts count="16">
    <font>
      <sz val="11"/>
      <color rgb="FF000000"/>
      <name val="Calibri"/>
    </font>
    <font>
      <sz val="12"/>
      <color rgb="FF000000"/>
      <name val="Calibri"/>
      <family val="2"/>
    </font>
    <font>
      <sz val="11"/>
      <name val="Calibri"/>
      <family val="2"/>
    </font>
    <font>
      <b/>
      <sz val="18"/>
      <color rgb="FF000000"/>
      <name val="Calibri"/>
      <family val="2"/>
    </font>
    <font>
      <sz val="16"/>
      <color rgb="FF000000"/>
      <name val="Calibri"/>
      <family val="2"/>
    </font>
    <font>
      <b/>
      <sz val="16"/>
      <color rgb="FF000000"/>
      <name val="Calibri"/>
      <family val="2"/>
    </font>
    <font>
      <b/>
      <sz val="16"/>
      <name val="Calibri"/>
      <family val="2"/>
    </font>
    <font>
      <b/>
      <sz val="16"/>
      <color rgb="FF000000"/>
      <name val="Times New Roman"/>
      <family val="1"/>
    </font>
    <font>
      <sz val="10"/>
      <name val="Arial"/>
      <family val="2"/>
    </font>
    <font>
      <b/>
      <sz val="11"/>
      <name val="Arial"/>
      <family val="2"/>
    </font>
    <font>
      <b/>
      <sz val="9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theme="1"/>
      <name val="Calibri"/>
      <family val="2"/>
      <scheme val="minor"/>
    </font>
    <font>
      <sz val="10"/>
      <color rgb="FF000000"/>
      <name val="Calibri"/>
      <family val="2"/>
    </font>
    <font>
      <sz val="22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/>
    <xf numFmtId="0" fontId="3" fillId="0" borderId="0" xfId="0" applyFont="1" applyAlignment="1">
      <alignment horizontal="center" vertical="center"/>
    </xf>
    <xf numFmtId="0" fontId="0" fillId="0" borderId="2" xfId="0" applyFont="1" applyBorder="1" applyAlignment="1">
      <alignment horizontal="center"/>
    </xf>
    <xf numFmtId="0" fontId="0" fillId="0" borderId="2" xfId="0" applyFont="1" applyBorder="1"/>
    <xf numFmtId="0" fontId="0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wrapText="1"/>
    </xf>
    <xf numFmtId="0" fontId="7" fillId="0" borderId="4" xfId="0" applyFont="1" applyBorder="1" applyAlignment="1">
      <alignment wrapText="1"/>
    </xf>
    <xf numFmtId="0" fontId="0" fillId="0" borderId="2" xfId="0" quotePrefix="1" applyFont="1" applyBorder="1" applyAlignment="1">
      <alignment horizontal="center" vertical="center"/>
    </xf>
    <xf numFmtId="0" fontId="0" fillId="0" borderId="0" xfId="0" applyFont="1" applyAlignment="1"/>
    <xf numFmtId="0" fontId="10" fillId="0" borderId="0" xfId="0" applyFont="1" applyBorder="1" applyAlignment="1"/>
    <xf numFmtId="0" fontId="1" fillId="0" borderId="2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/>
    <xf numFmtId="0" fontId="0" fillId="0" borderId="0" xfId="0" applyFont="1" applyAlignment="1">
      <alignment horizontal="center" vertical="center"/>
    </xf>
    <xf numFmtId="0" fontId="14" fillId="0" borderId="0" xfId="0" applyFont="1" applyAlignment="1"/>
    <xf numFmtId="0" fontId="11" fillId="0" borderId="5" xfId="0" applyFont="1" applyBorder="1" applyAlignment="1">
      <alignment vertical="center"/>
    </xf>
    <xf numFmtId="0" fontId="13" fillId="0" borderId="6" xfId="0" applyFont="1" applyBorder="1" applyAlignment="1"/>
    <xf numFmtId="0" fontId="11" fillId="0" borderId="0" xfId="0" applyFont="1" applyBorder="1" applyAlignment="1">
      <alignment vertical="center"/>
    </xf>
    <xf numFmtId="0" fontId="13" fillId="0" borderId="0" xfId="0" applyFont="1" applyBorder="1" applyAlignment="1"/>
    <xf numFmtId="0" fontId="15" fillId="0" borderId="0" xfId="0" applyFont="1" applyAlignment="1"/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4" fillId="0" borderId="1" xfId="0" applyFont="1" applyBorder="1" applyAlignment="1">
      <alignment horizontal="left"/>
    </xf>
    <xf numFmtId="0" fontId="2" fillId="0" borderId="1" xfId="0" applyFont="1" applyBorder="1"/>
    <xf numFmtId="0" fontId="11" fillId="0" borderId="5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218018</xdr:colOff>
      <xdr:row>0</xdr:row>
      <xdr:rowOff>37043</xdr:rowOff>
    </xdr:from>
    <xdr:to>
      <xdr:col>0</xdr:col>
      <xdr:colOff>1397000</xdr:colOff>
      <xdr:row>5</xdr:row>
      <xdr:rowOff>1</xdr:rowOff>
    </xdr:to>
    <xdr:pic>
      <xdr:nvPicPr>
        <xdr:cNvPr id="4" name="Image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8018" y="37043"/>
          <a:ext cx="1178982" cy="9154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view="pageBreakPreview" zoomScale="60" workbookViewId="0">
      <selection activeCell="A9" sqref="A9:C9"/>
    </sheetView>
  </sheetViews>
  <sheetFormatPr defaultColWidth="14.42578125" defaultRowHeight="15" customHeight="1"/>
  <cols>
    <col min="1" max="1" width="28.28515625" customWidth="1"/>
    <col min="2" max="2" width="43" customWidth="1"/>
    <col min="3" max="3" width="38.85546875" customWidth="1"/>
    <col min="4" max="4" width="23.42578125" hidden="1" customWidth="1"/>
    <col min="5" max="26" width="23.42578125" customWidth="1"/>
  </cols>
  <sheetData>
    <row r="1" spans="1:8" s="11" customFormat="1" ht="15" customHeight="1">
      <c r="A1" s="27" t="s">
        <v>16</v>
      </c>
      <c r="B1" s="27"/>
      <c r="C1" s="27"/>
      <c r="D1" s="15"/>
      <c r="E1" s="15"/>
      <c r="F1" s="15"/>
      <c r="G1" s="15"/>
    </row>
    <row r="2" spans="1:8" s="11" customFormat="1" ht="15" customHeight="1">
      <c r="A2" s="26" t="s">
        <v>22</v>
      </c>
      <c r="B2" s="26"/>
      <c r="C2" s="26"/>
      <c r="D2" s="16"/>
      <c r="E2" s="16"/>
      <c r="F2" s="16"/>
      <c r="G2" s="16"/>
    </row>
    <row r="3" spans="1:8" s="11" customFormat="1" ht="15" customHeight="1">
      <c r="A3" s="28" t="s">
        <v>17</v>
      </c>
      <c r="B3" s="28"/>
      <c r="C3" s="28"/>
      <c r="D3" s="17"/>
      <c r="E3" s="17"/>
      <c r="F3" s="17"/>
      <c r="G3" s="17"/>
    </row>
    <row r="4" spans="1:8" s="11" customFormat="1" ht="15" customHeight="1">
      <c r="A4" s="28" t="s">
        <v>18</v>
      </c>
      <c r="B4" s="28"/>
      <c r="C4" s="28"/>
      <c r="D4" s="17"/>
      <c r="E4" s="17"/>
      <c r="F4" s="17"/>
      <c r="G4" s="17"/>
    </row>
    <row r="5" spans="1:8" s="11" customFormat="1" ht="15" customHeight="1">
      <c r="A5" s="29" t="s">
        <v>19</v>
      </c>
      <c r="B5" s="29"/>
      <c r="C5" s="29"/>
      <c r="D5" s="18"/>
      <c r="E5" s="18"/>
      <c r="F5" s="18"/>
      <c r="G5" s="18"/>
    </row>
    <row r="6" spans="1:8" s="11" customFormat="1" ht="15" customHeight="1">
      <c r="A6" s="12"/>
      <c r="B6" s="14"/>
      <c r="C6" s="14"/>
      <c r="D6" s="19"/>
      <c r="E6" s="20"/>
    </row>
    <row r="7" spans="1:8" s="11" customFormat="1" ht="15" customHeight="1">
      <c r="A7" s="32" t="s">
        <v>20</v>
      </c>
      <c r="B7" s="32"/>
      <c r="C7" s="32"/>
      <c r="D7" s="21"/>
      <c r="E7" s="23"/>
      <c r="F7" s="23"/>
      <c r="G7" s="23"/>
    </row>
    <row r="8" spans="1:8" s="11" customFormat="1" ht="15" customHeight="1">
      <c r="A8" s="33" t="s">
        <v>21</v>
      </c>
      <c r="B8" s="33"/>
      <c r="C8" s="33"/>
      <c r="D8" s="22"/>
      <c r="E8" s="24"/>
      <c r="F8" s="24"/>
      <c r="G8" s="24"/>
    </row>
    <row r="9" spans="1:8" ht="32.25" customHeight="1">
      <c r="A9" s="30" t="s">
        <v>5</v>
      </c>
      <c r="B9" s="31"/>
      <c r="C9" s="31"/>
    </row>
    <row r="10" spans="1:8" ht="96" customHeight="1">
      <c r="A10" s="5" t="s">
        <v>6</v>
      </c>
      <c r="B10" s="6" t="s">
        <v>7</v>
      </c>
      <c r="C10" s="6" t="s">
        <v>8</v>
      </c>
    </row>
    <row r="11" spans="1:8" ht="30" hidden="1" customHeight="1" thickBot="1">
      <c r="A11" s="4">
        <v>42</v>
      </c>
      <c r="B11" s="4">
        <f>23+46+86+39+18+11</f>
        <v>223</v>
      </c>
      <c r="C11" s="7" t="s">
        <v>9</v>
      </c>
      <c r="E11" s="8"/>
      <c r="F11" s="9">
        <v>86</v>
      </c>
      <c r="G11" s="9">
        <v>39</v>
      </c>
      <c r="H11">
        <f t="shared" ref="H11:H12" si="0">SUM(E11:G11)</f>
        <v>125</v>
      </c>
    </row>
    <row r="12" spans="1:8" ht="30" hidden="1" customHeight="1">
      <c r="A12" s="4">
        <v>141</v>
      </c>
      <c r="B12" s="4">
        <f>45+44+60+52</f>
        <v>201</v>
      </c>
      <c r="C12" s="7" t="s">
        <v>0</v>
      </c>
      <c r="F12">
        <v>60</v>
      </c>
      <c r="G12">
        <v>52</v>
      </c>
      <c r="H12">
        <f t="shared" si="0"/>
        <v>112</v>
      </c>
    </row>
    <row r="13" spans="1:8" ht="30" hidden="1" customHeight="1">
      <c r="A13" s="4">
        <v>28</v>
      </c>
      <c r="B13" s="4">
        <f>3+9+32+22</f>
        <v>66</v>
      </c>
      <c r="C13" s="7" t="s">
        <v>1</v>
      </c>
    </row>
    <row r="14" spans="1:8" ht="30" hidden="1" customHeight="1">
      <c r="A14" s="4">
        <v>37</v>
      </c>
      <c r="B14" s="4">
        <f>24+36+67+57+23+12</f>
        <v>219</v>
      </c>
      <c r="C14" s="7" t="s">
        <v>2</v>
      </c>
    </row>
    <row r="15" spans="1:8" ht="30" hidden="1" customHeight="1">
      <c r="A15" s="4">
        <v>177</v>
      </c>
      <c r="B15" s="4">
        <v>82</v>
      </c>
      <c r="C15" s="7" t="s">
        <v>3</v>
      </c>
    </row>
    <row r="16" spans="1:8" ht="23.25" hidden="1">
      <c r="A16" s="4">
        <v>21</v>
      </c>
      <c r="B16" s="3"/>
      <c r="C16" s="7" t="s">
        <v>4</v>
      </c>
    </row>
    <row r="17" spans="1:4" ht="23.25" hidden="1">
      <c r="A17" s="4">
        <v>7</v>
      </c>
      <c r="B17" s="3"/>
      <c r="C17" s="7" t="s">
        <v>10</v>
      </c>
    </row>
    <row r="18" spans="1:4" ht="23.25" hidden="1">
      <c r="A18" s="4">
        <v>11</v>
      </c>
      <c r="B18" s="3"/>
      <c r="C18" s="7" t="s">
        <v>11</v>
      </c>
    </row>
    <row r="19" spans="1:4" ht="23.25" hidden="1">
      <c r="A19" s="2">
        <v>1</v>
      </c>
      <c r="B19" s="3"/>
      <c r="C19" s="7" t="s">
        <v>12</v>
      </c>
    </row>
    <row r="20" spans="1:4" ht="23.25" hidden="1">
      <c r="A20" s="4">
        <v>1</v>
      </c>
      <c r="B20" s="3"/>
      <c r="C20" s="7" t="s">
        <v>13</v>
      </c>
    </row>
    <row r="21" spans="1:4" ht="23.25">
      <c r="A21" s="13">
        <f t="shared" ref="A21:B21" si="1">SUM(A11:A20)</f>
        <v>466</v>
      </c>
      <c r="B21" s="2">
        <f t="shared" si="1"/>
        <v>791</v>
      </c>
      <c r="C21" s="10" t="s">
        <v>14</v>
      </c>
      <c r="D21" s="1" t="s">
        <v>15</v>
      </c>
    </row>
    <row r="24" spans="1:4" ht="58.5" customHeight="1">
      <c r="C24" s="25" t="s">
        <v>23</v>
      </c>
    </row>
  </sheetData>
  <mergeCells count="8">
    <mergeCell ref="A9:C9"/>
    <mergeCell ref="A7:C7"/>
    <mergeCell ref="A8:C8"/>
    <mergeCell ref="A2:C2"/>
    <mergeCell ref="A1:C1"/>
    <mergeCell ref="A3:C3"/>
    <mergeCell ref="A4:C4"/>
    <mergeCell ref="A5:C5"/>
  </mergeCells>
  <pageMargins left="1.04" right="0.7" top="0.75" bottom="0.75" header="0.3" footer="0.3"/>
  <pageSetup paperSize="9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4.3.2</vt:lpstr>
      <vt:lpstr>'4.3.2'!Print_Area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apcoer</cp:lastModifiedBy>
  <cp:lastPrinted>2018-06-07T06:20:16Z</cp:lastPrinted>
  <dcterms:modified xsi:type="dcterms:W3CDTF">2018-06-07T12:25:26Z</dcterms:modified>
</cp:coreProperties>
</file>